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066\Desktop\ежедневное меню\"/>
    </mc:Choice>
  </mc:AlternateContent>
  <xr:revisionPtr revIDLastSave="0" documentId="13_ncr:1_{B2337BD8-1240-4CA1-B5E8-DB433CEA56A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7-11 лет" sheetId="1" r:id="rId1"/>
  </sheets>
  <calcPr calcId="191029" iterateDelta="1E-4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D21" i="1" l="1"/>
  <c r="G21" i="1"/>
  <c r="H21" i="1"/>
  <c r="I21" i="1"/>
  <c r="F21" i="1"/>
  <c r="D8" i="1"/>
  <c r="I8" i="1" l="1"/>
  <c r="H8" i="1"/>
  <c r="G8" i="1"/>
  <c r="G22" i="1" s="1"/>
  <c r="F8" i="1"/>
  <c r="D22" i="1" l="1"/>
  <c r="H22" i="1" l="1"/>
  <c r="I22" i="1"/>
  <c r="F22" i="1" l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<sst xmlns="http://schemas.openxmlformats.org/spreadsheetml/2006/main" count="49" uniqueCount="42">
  <si>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</si>
  <si>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</si>
  <si>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</si>
  <si>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</si>
  <si>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</si>
  <si>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</si>
  <si>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</si>
  <si>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</si>
  <si>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</si>
  <si>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</si>
  <si>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</si>
  <si>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</si>
  <si>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</si>
  <si>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</si>
  <si>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</si>
  <si>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</si>
  <si>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</si>
  <si>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</si>
  <si>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</si>
  <si>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</si>
  <si>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</si>
  <si>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</si>
  <si>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</si>
  <si>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</si>
  <si>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</si>
  <si>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</si>
  <si>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Яблоко</t>
  </si>
  <si>
    <t>60</t>
  </si>
  <si>
    <t>Чай с лимоном</t>
  </si>
  <si>
    <t>200</t>
  </si>
  <si>
    <t>Сок фруктовый в инд.упаковке</t>
  </si>
  <si>
    <t>130</t>
  </si>
  <si>
    <t>Блинчики с вишней</t>
  </si>
  <si>
    <t>210</t>
  </si>
  <si>
    <t>Щи из свежей капусты с картофелем с мясом (конс)</t>
  </si>
  <si>
    <t>Тефтели Сочные  с соусом красным основным</t>
  </si>
  <si>
    <t>Каша гречневая рассыпчатая</t>
  </si>
  <si>
    <t>Компот из клубники</t>
  </si>
  <si>
    <t>Булочка с конфитюром</t>
  </si>
  <si>
    <t>Шоколад Аленка</t>
  </si>
  <si>
    <t>15</t>
  </si>
  <si>
    <t>Средняя школа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</si>
</sst>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41</v>
      </c>
      <c r="C1" s="49"/>
      <c r="D1" t="s">
        <v>1</v>
      </c>
      <c r="E1" s="1"/>
      <c r="H1" t="s">
        <v>2</v>
      </c>
      <c r="I1" s="43">
        <v>44811</v>
      </c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22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 x14ac:dyDescent="0.25">
      <c r="A4" s="5" t="s">
        <v>11</v>
      </c>
      <c r="B4" s="6" t="s">
        <v>12</v>
      </c>
      <c r="C4" s="7" t="s">
        <v>32</v>
      </c>
      <c r="D4" s="44" t="s">
        <v>33</v>
      </c>
      <c r="E4" s="32"/>
      <c r="F4" s="14">
        <v>450.6</v>
      </c>
      <c r="G4" s="14">
        <v>9.4</v>
      </c>
      <c r="H4" s="14">
        <v>11.9</v>
      </c>
      <c r="I4" s="15">
        <v>77.400000000000006</v>
      </c>
    </row>
    <row r="5" spans="1:9" ht="15" customHeight="1" x14ac:dyDescent="0.25">
      <c r="A5" s="8"/>
      <c r="B5" s="36" t="s">
        <v>19</v>
      </c>
      <c r="C5" s="12" t="s">
        <v>28</v>
      </c>
      <c r="D5" s="45">
        <v>223</v>
      </c>
      <c r="E5" s="34"/>
      <c r="F5" s="16">
        <v>63.6</v>
      </c>
      <c r="G5" s="16">
        <v>0.3</v>
      </c>
      <c r="H5" s="16">
        <v>0</v>
      </c>
      <c r="I5" s="17">
        <v>15.2</v>
      </c>
    </row>
    <row r="6" spans="1:9" ht="15" customHeight="1" x14ac:dyDescent="0.25">
      <c r="A6" s="8"/>
      <c r="B6" s="36" t="s">
        <v>23</v>
      </c>
      <c r="C6" s="12" t="s">
        <v>26</v>
      </c>
      <c r="D6" s="45" t="s">
        <v>31</v>
      </c>
      <c r="E6" s="34"/>
      <c r="F6" s="16">
        <v>61.1</v>
      </c>
      <c r="G6" s="16">
        <v>0.5</v>
      </c>
      <c r="H6" s="16">
        <v>0.5</v>
      </c>
      <c r="I6" s="17">
        <v>12.7</v>
      </c>
    </row>
    <row r="7" spans="1:9" ht="15" customHeight="1" x14ac:dyDescent="0.25">
      <c r="A7" s="8"/>
      <c r="B7" s="10"/>
      <c r="C7" s="11"/>
      <c r="D7" s="1"/>
      <c r="E7" s="33"/>
      <c r="F7" s="18"/>
      <c r="G7" s="18"/>
      <c r="H7" s="18"/>
      <c r="I7" s="19"/>
    </row>
    <row r="8" spans="1:9" s="25" customFormat="1" ht="15.75" customHeight="1" thickBot="1" x14ac:dyDescent="0.3">
      <c r="A8" s="37"/>
      <c r="B8" s="38"/>
      <c r="C8" s="39" t="s">
        <v>17</v>
      </c>
      <c r="D8" s="30">
        <f>SUM(D4:D6)</f>
        <v>223</v>
      </c>
      <c r="E8" s="47">
        <v>75</v>
      </c>
      <c r="F8" s="30">
        <f>SUM(F4:F6)</f>
        <v>575.30000000000007</v>
      </c>
      <c r="G8" s="30">
        <f>SUM(G4:G6)</f>
        <v>10.200000000000001</v>
      </c>
      <c r="H8" s="30">
        <f>SUM(H4:H6)</f>
        <v>12.4</v>
      </c>
      <c r="I8" s="30">
        <f>SUM(I4:I6)</f>
        <v>105.30000000000001</v>
      </c>
    </row>
    <row r="9" spans="1:9" ht="15" customHeight="1" x14ac:dyDescent="0.25">
      <c r="A9" s="8" t="s">
        <v>13</v>
      </c>
      <c r="B9" s="9" t="s">
        <v>14</v>
      </c>
      <c r="C9" s="11" t="s">
        <v>34</v>
      </c>
      <c r="D9" s="46">
        <v>255</v>
      </c>
      <c r="E9" s="33"/>
      <c r="F9" s="18">
        <v>75.400000000000006</v>
      </c>
      <c r="G9" s="18">
        <v>2.5</v>
      </c>
      <c r="H9" s="18">
        <v>3.2</v>
      </c>
      <c r="I9" s="19">
        <v>9</v>
      </c>
    </row>
    <row r="10" spans="1:9" ht="15" customHeight="1" x14ac:dyDescent="0.25">
      <c r="A10" s="8"/>
      <c r="B10" s="9" t="s">
        <v>15</v>
      </c>
      <c r="C10" s="11" t="s">
        <v>35</v>
      </c>
      <c r="D10" s="46">
        <v>120</v>
      </c>
      <c r="E10" s="33"/>
      <c r="F10" s="18">
        <v>210</v>
      </c>
      <c r="G10" s="18">
        <v>10</v>
      </c>
      <c r="H10" s="18">
        <v>14.5</v>
      </c>
      <c r="I10" s="19">
        <v>9.9</v>
      </c>
    </row>
    <row r="11" spans="1:9" ht="15" customHeight="1" x14ac:dyDescent="0.25">
      <c r="A11" s="8"/>
      <c r="B11" s="9" t="s">
        <v>24</v>
      </c>
      <c r="C11" s="11" t="s">
        <v>36</v>
      </c>
      <c r="D11" s="46">
        <v>150</v>
      </c>
      <c r="E11" s="33"/>
      <c r="F11" s="18">
        <v>239.1</v>
      </c>
      <c r="G11" s="18">
        <v>8.4</v>
      </c>
      <c r="H11" s="18">
        <v>6</v>
      </c>
      <c r="I11" s="19">
        <v>37.9</v>
      </c>
    </row>
    <row r="12" spans="1:9" ht="15" customHeight="1" x14ac:dyDescent="0.25">
      <c r="A12" s="8"/>
      <c r="B12" s="9" t="s">
        <v>19</v>
      </c>
      <c r="C12" s="11" t="s">
        <v>37</v>
      </c>
      <c r="D12" s="46">
        <v>180</v>
      </c>
      <c r="E12" s="33"/>
      <c r="F12" s="18">
        <v>79.7</v>
      </c>
      <c r="G12" s="18">
        <v>0.2</v>
      </c>
      <c r="H12" s="18">
        <v>0.1</v>
      </c>
      <c r="I12" s="19">
        <v>19.3</v>
      </c>
    </row>
    <row r="13" spans="1:9" ht="15" customHeight="1" x14ac:dyDescent="0.25">
      <c r="A13" s="8"/>
      <c r="B13" s="9" t="s">
        <v>16</v>
      </c>
      <c r="C13" s="11" t="s">
        <v>18</v>
      </c>
      <c r="D13" s="46">
        <v>18</v>
      </c>
      <c r="E13" s="33"/>
      <c r="F13" s="18">
        <v>31.3</v>
      </c>
      <c r="G13" s="18">
        <v>1.2</v>
      </c>
      <c r="H13" s="18">
        <v>0.2</v>
      </c>
      <c r="I13" s="19">
        <v>6</v>
      </c>
    </row>
    <row r="14" spans="1:9" ht="15" customHeight="1" x14ac:dyDescent="0.25">
      <c r="A14" s="8"/>
      <c r="B14" s="24"/>
      <c r="C14" s="13"/>
      <c r="D14" s="46"/>
      <c r="E14" s="35"/>
      <c r="F14" s="20"/>
      <c r="G14" s="20"/>
      <c r="H14" s="20"/>
      <c r="I14" s="21"/>
    </row>
    <row r="15" spans="1:9" s="25" customFormat="1" ht="15.75" customHeight="1" thickBot="1" x14ac:dyDescent="0.3">
      <c r="A15" s="37"/>
      <c r="B15" s="38"/>
      <c r="C15" s="39" t="s">
        <v>17</v>
      </c>
      <c r="D15" s="30">
        <f>SUM(D9:D14)</f>
        <v>723</v>
      </c>
      <c r="E15" s="47">
        <v>75</v>
      </c>
      <c r="F15" s="30">
        <f>SUM(F9:F14)</f>
        <v>635.5</v>
      </c>
      <c r="G15" s="30">
        <f>SUM(G9:G14)</f>
        <v>22.299999999999997</v>
      </c>
      <c r="H15" s="30">
        <f>SUM(H9:H14)</f>
        <v>24</v>
      </c>
      <c r="I15" s="30">
        <f>SUM(I9:I14)</f>
        <v>82.1</v>
      </c>
    </row>
    <row r="16" spans="1:9" ht="15" customHeight="1" x14ac:dyDescent="0.25">
      <c r="A16" s="5" t="s">
        <v>20</v>
      </c>
      <c r="B16" s="6" t="s">
        <v>19</v>
      </c>
      <c r="C16" s="7" t="s">
        <v>30</v>
      </c>
      <c r="D16" s="22" t="s">
        <v>29</v>
      </c>
      <c r="E16" s="32"/>
      <c r="F16" s="14">
        <v>88</v>
      </c>
      <c r="G16" s="14">
        <v>0</v>
      </c>
      <c r="H16" s="14">
        <v>0</v>
      </c>
      <c r="I16" s="15">
        <v>20.2</v>
      </c>
    </row>
    <row r="17" spans="1:9" ht="15" customHeight="1" x14ac:dyDescent="0.25">
      <c r="A17" s="8"/>
      <c r="B17" s="9" t="s">
        <v>23</v>
      </c>
      <c r="C17" s="12" t="s">
        <v>26</v>
      </c>
      <c r="D17" s="23" t="s">
        <v>31</v>
      </c>
      <c r="E17" s="34"/>
      <c r="F17" s="16">
        <v>61.1</v>
      </c>
      <c r="G17" s="16">
        <v>0.5</v>
      </c>
      <c r="H17" s="16">
        <v>0.5</v>
      </c>
      <c r="I17" s="17">
        <v>12.7</v>
      </c>
    </row>
    <row r="18" spans="1:9" ht="15" customHeight="1" x14ac:dyDescent="0.25">
      <c r="A18" s="8"/>
      <c r="B18" s="9" t="s">
        <v>25</v>
      </c>
      <c r="C18" s="11" t="s">
        <v>38</v>
      </c>
      <c r="D18" s="1" t="s">
        <v>27</v>
      </c>
      <c r="E18" s="33"/>
      <c r="F18" s="18">
        <v>175.8</v>
      </c>
      <c r="G18" s="18">
        <v>3.3</v>
      </c>
      <c r="H18" s="18">
        <v>3</v>
      </c>
      <c r="I18" s="19">
        <v>33.9</v>
      </c>
    </row>
    <row r="19" spans="1:9" ht="15" customHeight="1" x14ac:dyDescent="0.25">
      <c r="A19" s="8"/>
      <c r="B19" s="9"/>
      <c r="C19" s="11" t="s">
        <v>39</v>
      </c>
      <c r="D19" s="1" t="s">
        <v>40</v>
      </c>
      <c r="E19" s="33"/>
      <c r="F19" s="18">
        <v>82.5</v>
      </c>
      <c r="G19" s="18">
        <v>1.1000000000000001</v>
      </c>
      <c r="H19" s="18">
        <v>5.0999999999999996</v>
      </c>
      <c r="I19" s="19">
        <v>8</v>
      </c>
    </row>
    <row r="20" spans="1:9" ht="15" customHeight="1" x14ac:dyDescent="0.25">
      <c r="A20" s="8"/>
      <c r="B20" s="10"/>
      <c r="C20" s="11"/>
      <c r="D20" s="1"/>
      <c r="E20" s="33"/>
      <c r="F20" s="18"/>
      <c r="G20" s="18"/>
      <c r="H20" s="18"/>
      <c r="I20" s="19"/>
    </row>
    <row r="21" spans="1:9" s="25" customFormat="1" ht="15.75" customHeight="1" thickBot="1" x14ac:dyDescent="0.3">
      <c r="A21" s="40"/>
      <c r="B21" s="41"/>
      <c r="C21" s="42" t="s">
        <v>17</v>
      </c>
      <c r="D21" s="31">
        <f t="shared" ref="D21" si="0">D16+D17+D18+D19</f>
        <v>405</v>
      </c>
      <c r="E21" s="31">
        <v>75</v>
      </c>
      <c r="F21" s="31">
        <f>F16+F17+F18+F19</f>
        <v>407.4</v>
      </c>
      <c r="G21" s="31">
        <f t="shared" ref="G21:I21" si="1">G16+G17+G18+G19</f>
        <v>4.9000000000000004</v>
      </c>
      <c r="H21" s="31">
        <f t="shared" si="1"/>
        <v>8.6</v>
      </c>
      <c r="I21" s="31">
        <f t="shared" si="1"/>
        <v>74.8</v>
      </c>
    </row>
    <row r="22" spans="1:9" s="25" customFormat="1" ht="16.5" customHeight="1" thickTop="1" thickBot="1" x14ac:dyDescent="0.3">
      <c r="A22" s="26"/>
      <c r="B22" s="27"/>
      <c r="C22" s="29" t="s">
        <v>21</v>
      </c>
      <c r="D22" s="28">
        <f>D8+D15+D21</f>
        <v>1351</v>
      </c>
      <c r="E22" s="28"/>
      <c r="F22" s="28">
        <f>F8+F15+F21</f>
        <v>1618.2000000000003</v>
      </c>
      <c r="G22" s="28">
        <f>G8+G15+G21</f>
        <v>37.4</v>
      </c>
      <c r="H22" s="28">
        <f>H8+H15+H21</f>
        <v>45</v>
      </c>
      <c r="I22" s="28">
        <f>I8+I15+I21</f>
        <v>262.2</v>
      </c>
    </row>
    <row r="23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Быкова</cp:lastModifiedBy>
  <dcterms:created xsi:type="dcterms:W3CDTF">2021-05-28T08:00:17Z</dcterms:created>
  <dcterms:modified xsi:type="dcterms:W3CDTF">2022-09-08T07:02:29Z</dcterms:modified>
</cp:coreProperties>
</file>